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0480" windowHeight="13580" tabRatio="500"/>
  </bookViews>
  <sheets>
    <sheet name="Example Budget (ADULT)" sheetId="1" r:id="rId1"/>
    <sheet name="Blank Budget (ADULT)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4" i="2"/>
  <c r="B34" i="2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B34" i="1"/>
  <c r="C34" i="1"/>
</calcChain>
</file>

<file path=xl/sharedStrings.xml><?xml version="1.0" encoding="utf-8"?>
<sst xmlns="http://schemas.openxmlformats.org/spreadsheetml/2006/main" count="134" uniqueCount="65">
  <si>
    <t>COLINRYANSPEAKS.COM</t>
  </si>
  <si>
    <t>SPENDING</t>
  </si>
  <si>
    <t>YEARLY</t>
    <phoneticPr fontId="0" type="noConversion"/>
  </si>
  <si>
    <t>MONTHLY</t>
    <phoneticPr fontId="0" type="noConversion"/>
  </si>
  <si>
    <t>Aim for 10% - 20% of your gross income (but this may be a long-term goal for you, so even 1% gets you closer!)</t>
  </si>
  <si>
    <t>Future - Saving</t>
  </si>
  <si>
    <t>Recommended: 15% of your gross income</t>
  </si>
  <si>
    <t>Future - Retirement</t>
  </si>
  <si>
    <t>Loan Repayment Calculator</t>
  </si>
  <si>
    <t>Student Debt Averages</t>
  </si>
  <si>
    <t>Avg. student debt = $30,100, 10 year repayment plan</t>
  </si>
  <si>
    <t>Misc - Student Loans</t>
  </si>
  <si>
    <t>To lower this, try an older no contract phone with a plan from Pageplus, which uses Verizon towers and is $30/month; for AT&amp;T try Cricket Wireless</t>
  </si>
  <si>
    <t>Misc - Phone</t>
  </si>
  <si>
    <t>7.5% of your paycheck, depends on your income (used $50,000); 15% if you work for yourself</t>
  </si>
  <si>
    <t>Misc - Income Taxes</t>
  </si>
  <si>
    <t>Try making it at home for $.35 a cup ($10-$20 a month)</t>
  </si>
  <si>
    <t>Misc - Coffee</t>
  </si>
  <si>
    <t>Try secondhand, consignment, clearance, and always look for coupon/promo codes</t>
  </si>
  <si>
    <t>Misc - Clothes</t>
  </si>
  <si>
    <t>Infographic</t>
  </si>
  <si>
    <t>Cost of raising them until age 18 = $250,000 - Thank your parents!</t>
  </si>
  <si>
    <t>Misc - Child</t>
  </si>
  <si>
    <t>Gotta have it</t>
  </si>
  <si>
    <t>Home - Water</t>
  </si>
  <si>
    <t>Can you bundle with Internet? Or, go without and use your laptop?</t>
  </si>
  <si>
    <t>Home - TV</t>
  </si>
  <si>
    <t>Roommates help keep cost lower; aim to spend no more than 28% of your monthly income</t>
  </si>
  <si>
    <t>Home - Rent/Mortgage</t>
  </si>
  <si>
    <t>Can you bundle with TV?</t>
  </si>
  <si>
    <t>Home - Internet</t>
  </si>
  <si>
    <t>RESNET Directory</t>
  </si>
  <si>
    <t>Search for a free home energy audit</t>
  </si>
  <si>
    <t>Home - Heat</t>
  </si>
  <si>
    <t>Home - Electricity</t>
  </si>
  <si>
    <t>Health - Vacation</t>
  </si>
  <si>
    <t>Health - Insurance</t>
  </si>
  <si>
    <t>Health - Hobby</t>
  </si>
  <si>
    <t>Like at a gym, dance, yoga studio</t>
  </si>
  <si>
    <t>Health - Exercise</t>
  </si>
  <si>
    <t>Itunes, Concerts, etc.</t>
  </si>
  <si>
    <t>Fun - Music</t>
  </si>
  <si>
    <t>Netflix + Movie theater</t>
  </si>
  <si>
    <t>Fun - Movies</t>
  </si>
  <si>
    <t>Fun - Going Out</t>
  </si>
  <si>
    <t>Impulse buys are a lot easier to avoid/cheaper if you plan ahead. If you know you'll be out for a while, prep a snack beforehand. Or keep granola bars, nuts, etc. in your car</t>
  </si>
  <si>
    <t>Food - Snacks</t>
  </si>
  <si>
    <t>Occasional vs frequent dining has been proven to be more enjoyable; making lunches from groceries can save you $1,000 - $2,500 a year</t>
  </si>
  <si>
    <t>Food - Restaurants</t>
  </si>
  <si>
    <t>You can afford to eat good food and vegetables, which will keep you from getting sick, saving you $$$ down the road</t>
  </si>
  <si>
    <t>Food - Groceries</t>
  </si>
  <si>
    <t>This is a yearly estimate, but it helps to be planning/saving for it</t>
  </si>
  <si>
    <t>Auto - Repairs</t>
  </si>
  <si>
    <t>Look for a good used car inspected by a trusted mechanic</t>
  </si>
  <si>
    <t>Auto - Payments</t>
  </si>
  <si>
    <t>Decreases after age 25</t>
  </si>
  <si>
    <t>Auto - Insurance</t>
  </si>
  <si>
    <t>This is where a vehicle with good gas mileage comes in handy</t>
  </si>
  <si>
    <t>Auto - Fuel</t>
  </si>
  <si>
    <t>Links</t>
  </si>
  <si>
    <t>Notes/Tips</t>
  </si>
  <si>
    <t>EXPENSE</t>
    <phoneticPr fontId="0" type="noConversion"/>
  </si>
  <si>
    <t>To find your yearly expense, adjust the monthly column to fit your lifestyle.</t>
  </si>
  <si>
    <t>To find your yearly expenses, adjust the monthly column to fit your lifestyle.</t>
  </si>
  <si>
    <t>Materials excerpted from [A Comedic Guide to Money] by Colin Ryan © Colin Ryan Speaks 2016 | www.colinryanspeaks.com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</si>
</sst>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;[Red]&quot;$&quot;#,##0"/>
  </numFmts>
  <fonts count="13" x14ac:knownFonts="1">
    <font>
      <sz val="10"/>
      <name val="Verdana"/>
    </font>
    <font>
      <sz val="26"/>
      <name val="Verdana"/>
    </font>
    <font>
      <i/>
      <sz val="14"/>
      <name val="Verdana"/>
    </font>
    <font>
      <u/>
      <sz val="10"/>
      <color theme="10"/>
      <name val="Verdana"/>
    </font>
    <font>
      <b/>
      <u/>
      <sz val="26"/>
      <color rgb="FF008000"/>
      <name val="Verdana"/>
    </font>
    <font>
      <b/>
      <sz val="26"/>
      <name val="Verdana"/>
    </font>
    <font>
      <b/>
      <u/>
      <sz val="10"/>
      <color theme="10"/>
      <name val="Verdana"/>
    </font>
    <font>
      <i/>
      <sz val="26"/>
      <name val="Verdana"/>
    </font>
    <font>
      <b/>
      <sz val="14"/>
      <name val="Verdana"/>
    </font>
    <font>
      <sz val="14"/>
      <name val="Verdana"/>
    </font>
    <font>
      <b/>
      <i/>
      <sz val="14"/>
      <name val="Verdana"/>
    </font>
    <font>
      <b/>
      <i/>
      <sz val="18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164" fontId="1" fillId="0" borderId="0" xfId="0" applyNumberFormat="1" applyFont="1"/>
    <xf numFmtId="0" fontId="4" fillId="0" borderId="0" xfId="1" applyFont="1" applyAlignment="1" applyProtection="1">
      <alignment horizontal="right"/>
    </xf>
    <xf numFmtId="164" fontId="5" fillId="2" borderId="1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/>
    <xf numFmtId="0" fontId="6" fillId="0" borderId="0" xfId="1" applyFont="1"/>
    <xf numFmtId="165" fontId="7" fillId="0" borderId="0" xfId="0" applyNumberFormat="1" applyFont="1"/>
    <xf numFmtId="0" fontId="1" fillId="0" borderId="0" xfId="0" applyFont="1" applyBorder="1"/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/>
    <xf numFmtId="164" fontId="6" fillId="0" borderId="0" xfId="1" applyNumberFormat="1" applyFont="1"/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id.org/calculators/scripts/loanpayments.cgi" TargetMode="External"/><Relationship Id="rId4" Type="http://schemas.openxmlformats.org/officeDocument/2006/relationships/hyperlink" Target="http://www.resnet.us/directory/search" TargetMode="External"/><Relationship Id="rId5" Type="http://schemas.openxmlformats.org/officeDocument/2006/relationships/hyperlink" Target="http://www.colinryanspeaks.com" TargetMode="External"/><Relationship Id="rId1" Type="http://schemas.openxmlformats.org/officeDocument/2006/relationships/hyperlink" Target="http://www.huffingtonpost.com/2013/08/14/cost-of-raising-a-child-usda_n_3757365.html" TargetMode="External"/><Relationship Id="rId2" Type="http://schemas.openxmlformats.org/officeDocument/2006/relationships/hyperlink" Target="http://ticas.org/posd/map-state-da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id.org/calculators/scripts/loanpayments.cgi" TargetMode="External"/><Relationship Id="rId4" Type="http://schemas.openxmlformats.org/officeDocument/2006/relationships/hyperlink" Target="http://www.resnet.us/directory/search" TargetMode="External"/><Relationship Id="rId5" Type="http://schemas.openxmlformats.org/officeDocument/2006/relationships/hyperlink" Target="http://www.colinryanspeaks.com" TargetMode="External"/><Relationship Id="rId1" Type="http://schemas.openxmlformats.org/officeDocument/2006/relationships/hyperlink" Target="http://www.huffingtonpost.com/2013/08/14/cost-of-raising-a-child-usda_n_3757365.html" TargetMode="External"/><Relationship Id="rId2" Type="http://schemas.openxmlformats.org/officeDocument/2006/relationships/hyperlink" Target="http://ticas.org/posd/map-state-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6" zoomScale="85" zoomScaleNormal="85" zoomScalePageLayoutView="85" workbookViewId="0">
      <selection activeCell="A36" sqref="A36:D36"/>
    </sheetView>
  </sheetViews>
  <sheetFormatPr baseColWidth="10" defaultColWidth="16.42578125" defaultRowHeight="32" x14ac:dyDescent="0"/>
  <cols>
    <col min="1" max="1" width="44.7109375" style="1" bestFit="1" customWidth="1"/>
    <col min="2" max="2" width="22.42578125" style="3" bestFit="1" customWidth="1"/>
    <col min="3" max="3" width="19.85546875" style="1" customWidth="1"/>
    <col min="4" max="4" width="63.28515625" style="2" customWidth="1"/>
    <col min="5" max="5" width="19.85546875" style="1" bestFit="1" customWidth="1"/>
    <col min="6" max="6" width="23.140625" style="1" customWidth="1"/>
    <col min="7" max="17" width="16.42578125" style="1"/>
    <col min="18" max="18" width="28" style="1" customWidth="1"/>
    <col min="19" max="19" width="21.42578125" style="1" customWidth="1"/>
    <col min="20" max="20" width="20.5703125" style="1" customWidth="1"/>
    <col min="21" max="16384" width="16.42578125" style="1"/>
  </cols>
  <sheetData>
    <row r="1" spans="1:6">
      <c r="A1" s="28" t="s">
        <v>62</v>
      </c>
      <c r="B1" s="28"/>
      <c r="C1" s="28"/>
      <c r="D1" s="28"/>
      <c r="E1" s="28"/>
    </row>
    <row r="3" spans="1:6" s="22" customFormat="1">
      <c r="A3" s="27" t="s">
        <v>61</v>
      </c>
      <c r="B3" s="26" t="s">
        <v>3</v>
      </c>
      <c r="C3" s="22" t="s">
        <v>2</v>
      </c>
      <c r="D3" s="25" t="s">
        <v>60</v>
      </c>
      <c r="E3" s="24" t="s">
        <v>59</v>
      </c>
      <c r="F3" s="23"/>
    </row>
    <row r="4" spans="1:6" ht="38">
      <c r="A4" s="1" t="s">
        <v>58</v>
      </c>
      <c r="B4" s="14">
        <v>135</v>
      </c>
      <c r="C4" s="12">
        <f t="shared" ref="C4:C31" si="0">B4*12</f>
        <v>1620</v>
      </c>
      <c r="D4" s="2" t="s">
        <v>57</v>
      </c>
      <c r="E4" s="18"/>
      <c r="F4" s="18"/>
    </row>
    <row r="5" spans="1:6">
      <c r="A5" s="15" t="s">
        <v>56</v>
      </c>
      <c r="B5" s="14">
        <v>50</v>
      </c>
      <c r="C5" s="12">
        <f t="shared" si="0"/>
        <v>600</v>
      </c>
      <c r="D5" s="21" t="s">
        <v>55</v>
      </c>
      <c r="E5" s="18"/>
      <c r="F5" s="18"/>
    </row>
    <row r="6" spans="1:6">
      <c r="A6" s="1" t="s">
        <v>54</v>
      </c>
      <c r="B6" s="14">
        <v>181</v>
      </c>
      <c r="C6" s="12">
        <f t="shared" si="0"/>
        <v>2172</v>
      </c>
      <c r="D6" s="2" t="s">
        <v>53</v>
      </c>
      <c r="E6" s="18"/>
      <c r="F6" s="18"/>
    </row>
    <row r="7" spans="1:6" ht="38">
      <c r="A7" s="15" t="s">
        <v>52</v>
      </c>
      <c r="B7" s="14">
        <v>80</v>
      </c>
      <c r="C7" s="12">
        <f t="shared" si="0"/>
        <v>960</v>
      </c>
      <c r="D7" s="2" t="s">
        <v>51</v>
      </c>
      <c r="E7" s="18"/>
      <c r="F7" s="18"/>
    </row>
    <row r="8" spans="1:6" ht="38">
      <c r="A8" s="15" t="s">
        <v>50</v>
      </c>
      <c r="B8" s="14">
        <v>175</v>
      </c>
      <c r="C8" s="12">
        <f t="shared" si="0"/>
        <v>2100</v>
      </c>
      <c r="D8" s="2" t="s">
        <v>49</v>
      </c>
      <c r="E8" s="18"/>
      <c r="F8" s="18"/>
    </row>
    <row r="9" spans="1:6" ht="56">
      <c r="A9" s="1" t="s">
        <v>48</v>
      </c>
      <c r="B9" s="14">
        <v>75</v>
      </c>
      <c r="C9" s="12">
        <f t="shared" si="0"/>
        <v>900</v>
      </c>
      <c r="D9" s="2" t="s">
        <v>47</v>
      </c>
      <c r="E9" s="18"/>
      <c r="F9" s="18"/>
    </row>
    <row r="10" spans="1:6" ht="56">
      <c r="A10" s="1" t="s">
        <v>46</v>
      </c>
      <c r="B10" s="14">
        <v>40</v>
      </c>
      <c r="C10" s="12">
        <f t="shared" si="0"/>
        <v>480</v>
      </c>
      <c r="D10" s="2" t="s">
        <v>45</v>
      </c>
      <c r="E10" s="18"/>
      <c r="F10" s="18"/>
    </row>
    <row r="11" spans="1:6">
      <c r="A11" s="15" t="s">
        <v>44</v>
      </c>
      <c r="B11" s="14">
        <v>75</v>
      </c>
      <c r="C11" s="12">
        <f t="shared" si="0"/>
        <v>900</v>
      </c>
      <c r="D11" s="21"/>
      <c r="E11" s="18"/>
      <c r="F11" s="18"/>
    </row>
    <row r="12" spans="1:6">
      <c r="A12" s="15" t="s">
        <v>43</v>
      </c>
      <c r="B12" s="14">
        <v>50</v>
      </c>
      <c r="C12" s="12">
        <f t="shared" si="0"/>
        <v>600</v>
      </c>
      <c r="D12" s="2" t="s">
        <v>42</v>
      </c>
      <c r="E12" s="16"/>
      <c r="F12" s="18"/>
    </row>
    <row r="13" spans="1:6">
      <c r="A13" s="15" t="s">
        <v>41</v>
      </c>
      <c r="B13" s="14">
        <v>50</v>
      </c>
      <c r="C13" s="12">
        <f t="shared" si="0"/>
        <v>600</v>
      </c>
      <c r="D13" s="2" t="s">
        <v>40</v>
      </c>
      <c r="E13" s="16"/>
      <c r="F13" s="18"/>
    </row>
    <row r="14" spans="1:6">
      <c r="A14" s="15" t="s">
        <v>39</v>
      </c>
      <c r="B14" s="14">
        <v>30</v>
      </c>
      <c r="C14" s="12">
        <f t="shared" si="0"/>
        <v>360</v>
      </c>
      <c r="D14" s="2" t="s">
        <v>38</v>
      </c>
      <c r="E14" s="18"/>
      <c r="F14" s="18"/>
    </row>
    <row r="15" spans="1:6">
      <c r="A15" s="15" t="s">
        <v>37</v>
      </c>
      <c r="B15" s="14">
        <v>40</v>
      </c>
      <c r="C15" s="12">
        <f t="shared" si="0"/>
        <v>480</v>
      </c>
      <c r="E15" s="13"/>
      <c r="F15" s="18"/>
    </row>
    <row r="16" spans="1:6">
      <c r="A16" s="15" t="s">
        <v>36</v>
      </c>
      <c r="B16" s="14">
        <v>250</v>
      </c>
      <c r="C16" s="12">
        <f t="shared" si="0"/>
        <v>3000</v>
      </c>
      <c r="E16" s="13"/>
      <c r="F16" s="19"/>
    </row>
    <row r="17" spans="1:6">
      <c r="A17" s="15" t="s">
        <v>35</v>
      </c>
      <c r="B17" s="14">
        <v>175</v>
      </c>
      <c r="C17" s="12">
        <f t="shared" si="0"/>
        <v>2100</v>
      </c>
      <c r="E17" s="13"/>
      <c r="F17" s="16"/>
    </row>
    <row r="18" spans="1:6">
      <c r="A18" s="15" t="s">
        <v>34</v>
      </c>
      <c r="B18" s="14">
        <v>50</v>
      </c>
      <c r="C18" s="12">
        <f t="shared" si="0"/>
        <v>600</v>
      </c>
      <c r="D18" s="2" t="s">
        <v>23</v>
      </c>
      <c r="E18" s="18"/>
      <c r="F18" s="16"/>
    </row>
    <row r="19" spans="1:6">
      <c r="A19" s="15" t="s">
        <v>33</v>
      </c>
      <c r="B19" s="14">
        <v>50</v>
      </c>
      <c r="C19" s="12">
        <f t="shared" si="0"/>
        <v>600</v>
      </c>
      <c r="D19" s="2" t="s">
        <v>32</v>
      </c>
      <c r="E19" s="20" t="s">
        <v>31</v>
      </c>
      <c r="F19" s="16"/>
    </row>
    <row r="20" spans="1:6">
      <c r="A20" s="15" t="s">
        <v>30</v>
      </c>
      <c r="B20" s="14">
        <v>40</v>
      </c>
      <c r="C20" s="12">
        <f t="shared" si="0"/>
        <v>480</v>
      </c>
      <c r="D20" s="2" t="s">
        <v>29</v>
      </c>
      <c r="E20" s="16"/>
      <c r="F20" s="16"/>
    </row>
    <row r="21" spans="1:6" ht="38">
      <c r="A21" s="1" t="s">
        <v>28</v>
      </c>
      <c r="B21" s="14">
        <v>900</v>
      </c>
      <c r="C21" s="12">
        <f t="shared" si="0"/>
        <v>10800</v>
      </c>
      <c r="D21" s="2" t="s">
        <v>27</v>
      </c>
      <c r="E21" s="16"/>
      <c r="F21" s="19"/>
    </row>
    <row r="22" spans="1:6" ht="38">
      <c r="A22" s="15" t="s">
        <v>26</v>
      </c>
      <c r="B22" s="14">
        <v>40</v>
      </c>
      <c r="C22" s="12">
        <f t="shared" si="0"/>
        <v>480</v>
      </c>
      <c r="D22" s="2" t="s">
        <v>25</v>
      </c>
      <c r="E22" s="16"/>
      <c r="F22" s="16"/>
    </row>
    <row r="23" spans="1:6">
      <c r="A23" s="15" t="s">
        <v>24</v>
      </c>
      <c r="B23" s="14">
        <v>35</v>
      </c>
      <c r="C23" s="12">
        <f t="shared" si="0"/>
        <v>420</v>
      </c>
      <c r="D23" s="2" t="s">
        <v>23</v>
      </c>
      <c r="E23" s="16"/>
      <c r="F23" s="16"/>
    </row>
    <row r="24" spans="1:6" ht="38">
      <c r="A24" s="15" t="s">
        <v>22</v>
      </c>
      <c r="B24" s="14">
        <v>1166</v>
      </c>
      <c r="C24" s="12">
        <f t="shared" si="0"/>
        <v>13992</v>
      </c>
      <c r="D24" s="2" t="s">
        <v>21</v>
      </c>
      <c r="E24" s="13" t="s">
        <v>20</v>
      </c>
      <c r="F24" s="16"/>
    </row>
    <row r="25" spans="1:6" ht="38">
      <c r="A25" s="1" t="s">
        <v>19</v>
      </c>
      <c r="B25" s="14">
        <v>125</v>
      </c>
      <c r="C25" s="12">
        <f t="shared" si="0"/>
        <v>1500</v>
      </c>
      <c r="D25" s="2" t="s">
        <v>18</v>
      </c>
    </row>
    <row r="26" spans="1:6">
      <c r="A26" s="1" t="s">
        <v>17</v>
      </c>
      <c r="B26" s="14">
        <v>50</v>
      </c>
      <c r="C26" s="12">
        <f t="shared" si="0"/>
        <v>600</v>
      </c>
      <c r="D26" s="2" t="s">
        <v>16</v>
      </c>
      <c r="E26" s="18"/>
      <c r="F26" s="16"/>
    </row>
    <row r="27" spans="1:6" ht="38">
      <c r="A27" s="15" t="s">
        <v>15</v>
      </c>
      <c r="B27" s="14">
        <v>312</v>
      </c>
      <c r="C27" s="12">
        <f t="shared" si="0"/>
        <v>3744</v>
      </c>
      <c r="D27" s="2" t="s">
        <v>14</v>
      </c>
      <c r="E27" s="17"/>
      <c r="F27" s="16"/>
    </row>
    <row r="28" spans="1:6" ht="56">
      <c r="A28" s="1" t="s">
        <v>13</v>
      </c>
      <c r="B28" s="14">
        <v>100</v>
      </c>
      <c r="C28" s="12">
        <f t="shared" si="0"/>
        <v>1200</v>
      </c>
      <c r="D28" s="2" t="s">
        <v>12</v>
      </c>
      <c r="E28" s="16"/>
      <c r="F28" s="16"/>
    </row>
    <row r="29" spans="1:6">
      <c r="A29" s="15" t="s">
        <v>11</v>
      </c>
      <c r="B29" s="14">
        <v>346</v>
      </c>
      <c r="C29" s="12">
        <f t="shared" si="0"/>
        <v>4152</v>
      </c>
      <c r="D29" s="2" t="s">
        <v>10</v>
      </c>
      <c r="E29" s="13" t="s">
        <v>9</v>
      </c>
      <c r="F29" s="13" t="s">
        <v>8</v>
      </c>
    </row>
    <row r="30" spans="1:6">
      <c r="A30" s="1" t="s">
        <v>7</v>
      </c>
      <c r="B30" s="3">
        <v>650</v>
      </c>
      <c r="C30" s="12">
        <f t="shared" si="0"/>
        <v>7800</v>
      </c>
      <c r="D30" s="2" t="s">
        <v>6</v>
      </c>
    </row>
    <row r="31" spans="1:6" ht="38">
      <c r="A31" s="1" t="s">
        <v>5</v>
      </c>
      <c r="B31" s="3">
        <v>400</v>
      </c>
      <c r="C31" s="12">
        <f t="shared" si="0"/>
        <v>4800</v>
      </c>
      <c r="D31" s="2" t="s">
        <v>4</v>
      </c>
    </row>
    <row r="32" spans="1:6" ht="33" thickBot="1">
      <c r="C32" s="3"/>
    </row>
    <row r="33" spans="1:4" s="8" customFormat="1" ht="33" thickTop="1">
      <c r="A33" s="11"/>
      <c r="B33" s="10" t="s">
        <v>3</v>
      </c>
      <c r="C33" s="9" t="s">
        <v>2</v>
      </c>
      <c r="D33" s="2"/>
    </row>
    <row r="34" spans="1:4" ht="33" thickBot="1">
      <c r="A34" s="7" t="s">
        <v>1</v>
      </c>
      <c r="B34" s="6">
        <f>SUM(B4:B14,B15:B26)</f>
        <v>3862</v>
      </c>
      <c r="C34" s="5">
        <f>SUM(C4:C14,C15:C31)</f>
        <v>68040</v>
      </c>
      <c r="D34" s="4" t="s">
        <v>0</v>
      </c>
    </row>
    <row r="35" spans="1:4" ht="33" thickTop="1"/>
    <row r="36" spans="1:4">
      <c r="A36" s="29" t="s">
        <v>64</v>
      </c>
      <c r="B36" s="29"/>
      <c r="C36" s="29"/>
      <c r="D36" s="29"/>
    </row>
  </sheetData>
  <mergeCells count="2">
    <mergeCell ref="A1:E1"/>
    <mergeCell ref="A36:D36"/>
  </mergeCells>
  <phoneticPr fontId="12" type="noConversion"/>
  <hyperlinks>
    <hyperlink ref="E24" r:id="rId1"/>
    <hyperlink ref="E29" r:id="rId2"/>
    <hyperlink ref="F29" r:id="rId3" display="Finaid.gov"/>
    <hyperlink ref="E19" r:id="rId4"/>
    <hyperlink ref="D34" r:id="rId5"/>
  </hyperlinks>
  <pageMargins left="0.75" right="0.75" top="1" bottom="1" header="0.5" footer="0.5"/>
  <pageSetup scale="47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3" zoomScale="85" zoomScaleNormal="85" zoomScalePageLayoutView="85" workbookViewId="0">
      <selection activeCell="A36" sqref="A36:D36"/>
    </sheetView>
  </sheetViews>
  <sheetFormatPr baseColWidth="10" defaultColWidth="16.42578125" defaultRowHeight="32" x14ac:dyDescent="0"/>
  <cols>
    <col min="1" max="1" width="44.7109375" style="1" bestFit="1" customWidth="1"/>
    <col min="2" max="2" width="22.42578125" style="3" bestFit="1" customWidth="1"/>
    <col min="3" max="3" width="19.85546875" style="1" customWidth="1"/>
    <col min="4" max="4" width="63.28515625" style="2" customWidth="1"/>
    <col min="5" max="5" width="19.85546875" style="1" bestFit="1" customWidth="1"/>
    <col min="6" max="6" width="23.140625" style="1" customWidth="1"/>
    <col min="7" max="17" width="16.42578125" style="1"/>
    <col min="18" max="18" width="28" style="1" customWidth="1"/>
    <col min="19" max="19" width="21.42578125" style="1" customWidth="1"/>
    <col min="20" max="20" width="20.5703125" style="1" customWidth="1"/>
    <col min="21" max="16384" width="16.42578125" style="1"/>
  </cols>
  <sheetData>
    <row r="1" spans="1:6">
      <c r="A1" s="28" t="s">
        <v>63</v>
      </c>
      <c r="B1" s="28"/>
      <c r="C1" s="28"/>
      <c r="D1" s="28"/>
      <c r="E1" s="28"/>
    </row>
    <row r="3" spans="1:6" s="22" customFormat="1">
      <c r="A3" s="27" t="s">
        <v>61</v>
      </c>
      <c r="B3" s="26" t="s">
        <v>3</v>
      </c>
      <c r="C3" s="22" t="s">
        <v>2</v>
      </c>
      <c r="D3" s="25" t="s">
        <v>60</v>
      </c>
      <c r="E3" s="24" t="s">
        <v>59</v>
      </c>
      <c r="F3" s="23"/>
    </row>
    <row r="4" spans="1:6" ht="38">
      <c r="A4" s="1" t="s">
        <v>58</v>
      </c>
      <c r="B4" s="14">
        <v>0</v>
      </c>
      <c r="C4" s="12">
        <f t="shared" ref="C4:C31" si="0">B4*12</f>
        <v>0</v>
      </c>
      <c r="D4" s="2" t="s">
        <v>57</v>
      </c>
      <c r="E4" s="18"/>
      <c r="F4" s="18"/>
    </row>
    <row r="5" spans="1:6">
      <c r="A5" s="15" t="s">
        <v>56</v>
      </c>
      <c r="B5" s="14">
        <v>0</v>
      </c>
      <c r="C5" s="12">
        <f t="shared" si="0"/>
        <v>0</v>
      </c>
      <c r="D5" s="21" t="s">
        <v>55</v>
      </c>
      <c r="E5" s="18"/>
      <c r="F5" s="18"/>
    </row>
    <row r="6" spans="1:6">
      <c r="A6" s="1" t="s">
        <v>54</v>
      </c>
      <c r="B6" s="14">
        <v>0</v>
      </c>
      <c r="C6" s="12">
        <f t="shared" si="0"/>
        <v>0</v>
      </c>
      <c r="D6" s="2" t="s">
        <v>53</v>
      </c>
      <c r="E6" s="18"/>
      <c r="F6" s="18"/>
    </row>
    <row r="7" spans="1:6" ht="38">
      <c r="A7" s="15" t="s">
        <v>52</v>
      </c>
      <c r="B7" s="14">
        <v>0</v>
      </c>
      <c r="C7" s="12">
        <f t="shared" si="0"/>
        <v>0</v>
      </c>
      <c r="D7" s="2" t="s">
        <v>51</v>
      </c>
      <c r="E7" s="18"/>
      <c r="F7" s="18"/>
    </row>
    <row r="8" spans="1:6" ht="38">
      <c r="A8" s="15" t="s">
        <v>50</v>
      </c>
      <c r="B8" s="14">
        <v>0</v>
      </c>
      <c r="C8" s="12">
        <f t="shared" si="0"/>
        <v>0</v>
      </c>
      <c r="D8" s="2" t="s">
        <v>49</v>
      </c>
      <c r="E8" s="18"/>
      <c r="F8" s="18"/>
    </row>
    <row r="9" spans="1:6" ht="56">
      <c r="A9" s="1" t="s">
        <v>48</v>
      </c>
      <c r="B9" s="14">
        <v>0</v>
      </c>
      <c r="C9" s="12">
        <f t="shared" si="0"/>
        <v>0</v>
      </c>
      <c r="D9" s="2" t="s">
        <v>47</v>
      </c>
      <c r="E9" s="18"/>
      <c r="F9" s="18"/>
    </row>
    <row r="10" spans="1:6" ht="56">
      <c r="A10" s="1" t="s">
        <v>46</v>
      </c>
      <c r="B10" s="14">
        <v>0</v>
      </c>
      <c r="C10" s="12">
        <f t="shared" si="0"/>
        <v>0</v>
      </c>
      <c r="D10" s="2" t="s">
        <v>45</v>
      </c>
      <c r="E10" s="18"/>
      <c r="F10" s="18"/>
    </row>
    <row r="11" spans="1:6">
      <c r="A11" s="15" t="s">
        <v>44</v>
      </c>
      <c r="B11" s="14">
        <v>0</v>
      </c>
      <c r="C11" s="12">
        <f t="shared" si="0"/>
        <v>0</v>
      </c>
      <c r="D11" s="21"/>
      <c r="E11" s="18"/>
      <c r="F11" s="18"/>
    </row>
    <row r="12" spans="1:6">
      <c r="A12" s="15" t="s">
        <v>43</v>
      </c>
      <c r="B12" s="14">
        <v>0</v>
      </c>
      <c r="C12" s="12">
        <f t="shared" si="0"/>
        <v>0</v>
      </c>
      <c r="D12" s="2" t="s">
        <v>42</v>
      </c>
      <c r="E12" s="16"/>
      <c r="F12" s="18"/>
    </row>
    <row r="13" spans="1:6">
      <c r="A13" s="15" t="s">
        <v>41</v>
      </c>
      <c r="B13" s="14">
        <v>0</v>
      </c>
      <c r="C13" s="12">
        <f t="shared" si="0"/>
        <v>0</v>
      </c>
      <c r="D13" s="2" t="s">
        <v>40</v>
      </c>
      <c r="E13" s="16"/>
      <c r="F13" s="18"/>
    </row>
    <row r="14" spans="1:6">
      <c r="A14" s="15" t="s">
        <v>39</v>
      </c>
      <c r="B14" s="14">
        <v>0</v>
      </c>
      <c r="C14" s="12">
        <f t="shared" si="0"/>
        <v>0</v>
      </c>
      <c r="D14" s="2" t="s">
        <v>38</v>
      </c>
      <c r="E14" s="18"/>
      <c r="F14" s="18"/>
    </row>
    <row r="15" spans="1:6">
      <c r="A15" s="15" t="s">
        <v>37</v>
      </c>
      <c r="B15" s="14">
        <v>0</v>
      </c>
      <c r="C15" s="12">
        <f t="shared" si="0"/>
        <v>0</v>
      </c>
      <c r="E15" s="13"/>
      <c r="F15" s="18"/>
    </row>
    <row r="16" spans="1:6">
      <c r="A16" s="15" t="s">
        <v>36</v>
      </c>
      <c r="B16" s="14">
        <v>0</v>
      </c>
      <c r="C16" s="12">
        <f t="shared" si="0"/>
        <v>0</v>
      </c>
      <c r="E16" s="13"/>
      <c r="F16" s="19"/>
    </row>
    <row r="17" spans="1:6">
      <c r="A17" s="15" t="s">
        <v>35</v>
      </c>
      <c r="B17" s="14">
        <v>0</v>
      </c>
      <c r="C17" s="12">
        <f t="shared" si="0"/>
        <v>0</v>
      </c>
      <c r="E17" s="13"/>
      <c r="F17" s="16"/>
    </row>
    <row r="18" spans="1:6">
      <c r="A18" s="15" t="s">
        <v>34</v>
      </c>
      <c r="B18" s="14">
        <v>0</v>
      </c>
      <c r="C18" s="12">
        <f t="shared" si="0"/>
        <v>0</v>
      </c>
      <c r="D18" s="2" t="s">
        <v>23</v>
      </c>
      <c r="E18" s="18"/>
      <c r="F18" s="16"/>
    </row>
    <row r="19" spans="1:6">
      <c r="A19" s="15" t="s">
        <v>33</v>
      </c>
      <c r="B19" s="14">
        <v>0</v>
      </c>
      <c r="C19" s="12">
        <f t="shared" si="0"/>
        <v>0</v>
      </c>
      <c r="D19" s="2" t="s">
        <v>32</v>
      </c>
      <c r="E19" s="20" t="s">
        <v>31</v>
      </c>
      <c r="F19" s="16"/>
    </row>
    <row r="20" spans="1:6">
      <c r="A20" s="15" t="s">
        <v>30</v>
      </c>
      <c r="B20" s="14">
        <v>0</v>
      </c>
      <c r="C20" s="12">
        <f t="shared" si="0"/>
        <v>0</v>
      </c>
      <c r="D20" s="2" t="s">
        <v>29</v>
      </c>
      <c r="E20" s="16"/>
      <c r="F20" s="16"/>
    </row>
    <row r="21" spans="1:6" ht="38">
      <c r="A21" s="1" t="s">
        <v>28</v>
      </c>
      <c r="B21" s="14">
        <v>0</v>
      </c>
      <c r="C21" s="12">
        <f t="shared" si="0"/>
        <v>0</v>
      </c>
      <c r="D21" s="2" t="s">
        <v>27</v>
      </c>
      <c r="E21" s="16"/>
      <c r="F21" s="19"/>
    </row>
    <row r="22" spans="1:6" ht="38">
      <c r="A22" s="15" t="s">
        <v>26</v>
      </c>
      <c r="B22" s="14">
        <v>0</v>
      </c>
      <c r="C22" s="12">
        <f t="shared" si="0"/>
        <v>0</v>
      </c>
      <c r="D22" s="2" t="s">
        <v>25</v>
      </c>
      <c r="E22" s="16"/>
      <c r="F22" s="16"/>
    </row>
    <row r="23" spans="1:6">
      <c r="A23" s="15" t="s">
        <v>24</v>
      </c>
      <c r="B23" s="14">
        <v>0</v>
      </c>
      <c r="C23" s="12">
        <f t="shared" si="0"/>
        <v>0</v>
      </c>
      <c r="D23" s="2" t="s">
        <v>23</v>
      </c>
      <c r="E23" s="16"/>
      <c r="F23" s="16"/>
    </row>
    <row r="24" spans="1:6" ht="38">
      <c r="A24" s="15" t="s">
        <v>22</v>
      </c>
      <c r="B24" s="14">
        <v>0</v>
      </c>
      <c r="C24" s="12">
        <f t="shared" si="0"/>
        <v>0</v>
      </c>
      <c r="D24" s="2" t="s">
        <v>21</v>
      </c>
      <c r="E24" s="13" t="s">
        <v>20</v>
      </c>
      <c r="F24" s="16"/>
    </row>
    <row r="25" spans="1:6" ht="38">
      <c r="A25" s="1" t="s">
        <v>19</v>
      </c>
      <c r="B25" s="14">
        <v>0</v>
      </c>
      <c r="C25" s="12">
        <f t="shared" si="0"/>
        <v>0</v>
      </c>
      <c r="D25" s="2" t="s">
        <v>18</v>
      </c>
    </row>
    <row r="26" spans="1:6">
      <c r="A26" s="1" t="s">
        <v>17</v>
      </c>
      <c r="B26" s="14">
        <v>0</v>
      </c>
      <c r="C26" s="12">
        <f t="shared" si="0"/>
        <v>0</v>
      </c>
      <c r="D26" s="2" t="s">
        <v>16</v>
      </c>
      <c r="E26" s="18"/>
      <c r="F26" s="16"/>
    </row>
    <row r="27" spans="1:6" ht="38">
      <c r="A27" s="15" t="s">
        <v>15</v>
      </c>
      <c r="B27" s="14">
        <v>0</v>
      </c>
      <c r="C27" s="12">
        <f t="shared" si="0"/>
        <v>0</v>
      </c>
      <c r="D27" s="2" t="s">
        <v>14</v>
      </c>
      <c r="E27" s="17"/>
      <c r="F27" s="16"/>
    </row>
    <row r="28" spans="1:6" ht="56">
      <c r="A28" s="1" t="s">
        <v>13</v>
      </c>
      <c r="B28" s="14">
        <v>0</v>
      </c>
      <c r="C28" s="12">
        <f t="shared" si="0"/>
        <v>0</v>
      </c>
      <c r="D28" s="2" t="s">
        <v>12</v>
      </c>
      <c r="E28" s="16"/>
      <c r="F28" s="16"/>
    </row>
    <row r="29" spans="1:6">
      <c r="A29" s="15" t="s">
        <v>11</v>
      </c>
      <c r="B29" s="14">
        <v>0</v>
      </c>
      <c r="C29" s="12">
        <f t="shared" si="0"/>
        <v>0</v>
      </c>
      <c r="D29" s="2" t="s">
        <v>10</v>
      </c>
      <c r="E29" s="13" t="s">
        <v>9</v>
      </c>
      <c r="F29" s="13" t="s">
        <v>8</v>
      </c>
    </row>
    <row r="30" spans="1:6">
      <c r="A30" s="1" t="s">
        <v>7</v>
      </c>
      <c r="B30" s="3">
        <v>0</v>
      </c>
      <c r="C30" s="12">
        <f t="shared" si="0"/>
        <v>0</v>
      </c>
      <c r="D30" s="2" t="s">
        <v>6</v>
      </c>
    </row>
    <row r="31" spans="1:6" ht="38">
      <c r="A31" s="1" t="s">
        <v>5</v>
      </c>
      <c r="B31" s="3">
        <v>0</v>
      </c>
      <c r="C31" s="12">
        <f t="shared" si="0"/>
        <v>0</v>
      </c>
      <c r="D31" s="2" t="s">
        <v>4</v>
      </c>
    </row>
    <row r="32" spans="1:6" ht="33" thickBot="1">
      <c r="C32" s="3"/>
    </row>
    <row r="33" spans="1:4" s="8" customFormat="1" ht="33" thickTop="1">
      <c r="A33" s="11"/>
      <c r="B33" s="10" t="s">
        <v>3</v>
      </c>
      <c r="C33" s="9" t="s">
        <v>2</v>
      </c>
      <c r="D33" s="2"/>
    </row>
    <row r="34" spans="1:4" ht="33" thickBot="1">
      <c r="A34" s="7" t="s">
        <v>1</v>
      </c>
      <c r="B34" s="6">
        <f>SUM(B4:B14,B15:B26)</f>
        <v>0</v>
      </c>
      <c r="C34" s="5">
        <f>SUM(C4:C14,C15:C31)</f>
        <v>0</v>
      </c>
      <c r="D34" s="4" t="s">
        <v>0</v>
      </c>
    </row>
    <row r="35" spans="1:4" ht="33" thickTop="1"/>
    <row r="36" spans="1:4">
      <c r="A36" s="29" t="s">
        <v>64</v>
      </c>
      <c r="B36" s="29"/>
      <c r="C36" s="29"/>
      <c r="D36" s="29"/>
    </row>
  </sheetData>
  <mergeCells count="2">
    <mergeCell ref="A1:E1"/>
    <mergeCell ref="A36:D36"/>
  </mergeCells>
  <phoneticPr fontId="12" type="noConversion"/>
  <hyperlinks>
    <hyperlink ref="E24" r:id="rId1"/>
    <hyperlink ref="E29" r:id="rId2"/>
    <hyperlink ref="F29" r:id="rId3" display="Finaid.gov"/>
    <hyperlink ref="E19" r:id="rId4"/>
    <hyperlink ref="D34" r:id="rId5"/>
  </hyperlinks>
  <pageMargins left="0.75" right="0.75" top="1" bottom="1" header="0.5" footer="0.5"/>
  <pageSetup scale="47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Budget (ADULT)</vt:lpstr>
      <vt:lpstr>Blank Budget (ADULT)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Ryan</dc:creator>
  <cp:lastModifiedBy>Colin Ryan</cp:lastModifiedBy>
  <cp:lastPrinted>2018-03-15T21:22:12Z</cp:lastPrinted>
  <dcterms:created xsi:type="dcterms:W3CDTF">2018-02-17T00:39:15Z</dcterms:created>
  <dcterms:modified xsi:type="dcterms:W3CDTF">2018-03-15T21:22:21Z</dcterms:modified>
</cp:coreProperties>
</file>